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SANS formule" sheetId="1" r:id="rId1"/>
    <sheet name="avec formule" sheetId="2" r:id="rId2"/>
  </sheets>
  <definedNames>
    <definedName name="_xlnm.Print_Area" localSheetId="1">'avec formule'!$A$1:$E$49</definedName>
    <definedName name="_xlnm.Print_Area" localSheetId="0">'SANS formule'!$A$1:$E$48</definedName>
  </definedNames>
  <calcPr fullCalcOnLoad="1"/>
</workbook>
</file>

<file path=xl/sharedStrings.xml><?xml version="1.0" encoding="utf-8"?>
<sst xmlns="http://schemas.openxmlformats.org/spreadsheetml/2006/main" count="95" uniqueCount="66">
  <si>
    <t>Bon de commande</t>
  </si>
  <si>
    <r>
      <t>Coordonnées de facturation :</t>
    </r>
    <r>
      <rPr>
        <u val="single"/>
        <sz val="12"/>
        <color indexed="10"/>
        <rFont val="Calibri"/>
        <family val="2"/>
      </rPr>
      <t xml:space="preserve"> </t>
    </r>
    <r>
      <rPr>
        <b/>
        <u val="single"/>
        <sz val="12"/>
        <color indexed="10"/>
        <rFont val="Calibri"/>
        <family val="2"/>
      </rPr>
      <t>* INFORMATIONS OBLIGATOIRES</t>
    </r>
  </si>
  <si>
    <r>
      <t>Nom et prénom</t>
    </r>
    <r>
      <rPr>
        <b/>
        <sz val="10"/>
        <color indexed="10"/>
        <rFont val="Calibri"/>
        <family val="2"/>
      </rPr>
      <t xml:space="preserve"> (*)</t>
    </r>
  </si>
  <si>
    <r>
      <t xml:space="preserve">adresse </t>
    </r>
    <r>
      <rPr>
        <b/>
        <sz val="10"/>
        <color indexed="10"/>
        <rFont val="Calibri"/>
        <family val="2"/>
      </rPr>
      <t>(*)</t>
    </r>
  </si>
  <si>
    <r>
      <t xml:space="preserve">code postal </t>
    </r>
    <r>
      <rPr>
        <b/>
        <sz val="10"/>
        <color indexed="10"/>
        <rFont val="Calibri"/>
        <family val="2"/>
      </rPr>
      <t>(*)</t>
    </r>
  </si>
  <si>
    <r>
      <t>localité</t>
    </r>
    <r>
      <rPr>
        <b/>
        <sz val="10"/>
        <color indexed="10"/>
        <rFont val="Calibri"/>
        <family val="2"/>
      </rPr>
      <t xml:space="preserve"> (*)</t>
    </r>
  </si>
  <si>
    <r>
      <t>Téléphone</t>
    </r>
    <r>
      <rPr>
        <b/>
        <sz val="10"/>
        <color indexed="10"/>
        <rFont val="Calibri"/>
        <family val="2"/>
      </rPr>
      <t xml:space="preserve"> (*)</t>
    </r>
  </si>
  <si>
    <r>
      <t>adresse email</t>
    </r>
    <r>
      <rPr>
        <b/>
        <sz val="10"/>
        <color indexed="10"/>
        <rFont val="Calibri"/>
        <family val="2"/>
      </rPr>
      <t xml:space="preserve"> (*)</t>
    </r>
  </si>
  <si>
    <t>TVA (si d'application)</t>
  </si>
  <si>
    <t>Nom du Vin</t>
  </si>
  <si>
    <t>Millésime</t>
  </si>
  <si>
    <r>
      <t xml:space="preserve">Prix unitaire </t>
    </r>
    <r>
      <rPr>
        <sz val="10"/>
        <color indexed="8"/>
        <rFont val="Calibri"/>
        <family val="2"/>
      </rPr>
      <t>à la bouteille</t>
    </r>
  </si>
  <si>
    <r>
      <t xml:space="preserve">Quantité </t>
    </r>
    <r>
      <rPr>
        <sz val="10"/>
        <rFont val="Calibri"/>
        <family val="2"/>
      </rPr>
      <t>nombre de bouteille(s)</t>
    </r>
  </si>
  <si>
    <r>
      <t xml:space="preserve">PRIX </t>
    </r>
    <r>
      <rPr>
        <sz val="10"/>
        <color indexed="8"/>
        <rFont val="Calibri"/>
        <family val="2"/>
      </rPr>
      <t>total</t>
    </r>
  </si>
  <si>
    <t>VINS ROUGES</t>
  </si>
  <si>
    <t>VIN ROSE</t>
  </si>
  <si>
    <t>VINS BLANCS</t>
  </si>
  <si>
    <t>TOTAL</t>
  </si>
  <si>
    <r>
      <t>Coordonnées de livraison</t>
    </r>
    <r>
      <rPr>
        <b/>
        <u val="single"/>
        <sz val="12"/>
        <color indexed="10"/>
        <rFont val="Calibri"/>
        <family val="2"/>
      </rPr>
      <t xml:space="preserve"> (si différente de la facturation) </t>
    </r>
    <r>
      <rPr>
        <b/>
        <u val="single"/>
        <sz val="12"/>
        <color indexed="8"/>
        <rFont val="Calibri"/>
        <family val="2"/>
      </rPr>
      <t>:</t>
    </r>
  </si>
  <si>
    <r>
      <t>Nom et prénom</t>
    </r>
    <r>
      <rPr>
        <sz val="10"/>
        <color indexed="10"/>
        <rFont val="Calibri"/>
        <family val="2"/>
      </rPr>
      <t xml:space="preserve"> (*)</t>
    </r>
  </si>
  <si>
    <r>
      <t>adresse</t>
    </r>
    <r>
      <rPr>
        <sz val="10"/>
        <color indexed="10"/>
        <rFont val="Calibri"/>
        <family val="2"/>
      </rPr>
      <t xml:space="preserve"> (*)</t>
    </r>
  </si>
  <si>
    <r>
      <t xml:space="preserve">code postal </t>
    </r>
    <r>
      <rPr>
        <sz val="10"/>
        <color indexed="10"/>
        <rFont val="Calibri"/>
        <family val="2"/>
      </rPr>
      <t>(*)</t>
    </r>
  </si>
  <si>
    <r>
      <t>localité</t>
    </r>
    <r>
      <rPr>
        <sz val="10"/>
        <color indexed="10"/>
        <rFont val="Calibri"/>
        <family val="2"/>
      </rPr>
      <t xml:space="preserve"> (*)</t>
    </r>
  </si>
  <si>
    <r>
      <t>Téléphone</t>
    </r>
    <r>
      <rPr>
        <sz val="10"/>
        <color indexed="10"/>
        <rFont val="Calibri"/>
        <family val="2"/>
      </rPr>
      <t xml:space="preserve"> (*)</t>
    </r>
  </si>
  <si>
    <r>
      <t xml:space="preserve">adresse email </t>
    </r>
    <r>
      <rPr>
        <sz val="10"/>
        <color indexed="10"/>
        <rFont val="Calibri"/>
        <family val="2"/>
      </rPr>
      <t>(*)</t>
    </r>
  </si>
  <si>
    <t>Courrier : MAISON PIRARD – Rue de Glabais 1 à 1470 Genappe</t>
  </si>
  <si>
    <t>Toutes les commandes sont à envoyer à la Maison PIRARD via :</t>
  </si>
  <si>
    <r>
      <t xml:space="preserve">Merci pour votre commande, celle-ci sera traitée par la Maison PIRARD qui vous fera parvenir une note d’envoi chiffrée que nous vous invitons à payer. Les paiements se font exclusivement sur le compte IBAN : BE20 3710 1398 6456 avec pour référence votre numéro de client repris sur la note d’envoi.
Dès réception de votre paiement, la Maison PIRARD organisera avec vous la livraison.
</t>
    </r>
    <r>
      <rPr>
        <b/>
        <sz val="11"/>
        <color indexed="10"/>
        <rFont val="Calibri Light"/>
        <family val="2"/>
      </rPr>
      <t>(numéro de téléphone INDISPENSABLE)</t>
    </r>
    <r>
      <rPr>
        <sz val="11"/>
        <color indexed="10"/>
        <rFont val="Calibri Light"/>
        <family val="2"/>
      </rPr>
      <t xml:space="preserve">
</t>
    </r>
  </si>
  <si>
    <t>O   Je ne souhaite pas recevoir les offres de la Maison PIRARD.</t>
  </si>
  <si>
    <t>Domaine ANTICO COLLE - Toscana</t>
  </si>
  <si>
    <t xml:space="preserve">Domaine de BEAURENARD - Rasteau AOC </t>
  </si>
  <si>
    <t>Domaine CORZANO E PATERNO – Il corzanello</t>
  </si>
  <si>
    <t>Château JOLYS - Jurançon Moelleux - Vieilles Vignes</t>
  </si>
  <si>
    <t>Domaine TINEL-BLONDELET – L’Arrêt-Buffatte</t>
  </si>
  <si>
    <t>LES BULLES</t>
  </si>
  <si>
    <t>Domaine des CHEZELLES - Pinot Noir de Touraine</t>
  </si>
  <si>
    <t>Trilogie du domaine de VIRANEL</t>
  </si>
  <si>
    <t>Domaine de COURTEILLAC - Bordeaux Sup</t>
  </si>
  <si>
    <t>Château LAMOTHE-CISSAC  -  Haut-Médoc</t>
  </si>
  <si>
    <t>Château LA ROSE MONTURON - Saint Emilion</t>
  </si>
  <si>
    <t>FONTANILLES - Vdp Coteaux de Peyriac</t>
  </si>
  <si>
    <t>GRIS DE GRIS - Vdp Coteaux de Peyriac</t>
  </si>
  <si>
    <t>CHASAN - VdP Coteaux de Peyriac</t>
  </si>
  <si>
    <t xml:space="preserve">DOMAINE de MAIRAN - Pays d'OC IGP </t>
  </si>
  <si>
    <t>FONTAINE CHANTON – Méthode traditionnelle brut</t>
  </si>
  <si>
    <t>email : valeriane@vinspirard.be</t>
  </si>
  <si>
    <r>
      <t xml:space="preserve">Merci pour votre commande, celle-ci sera traitée par la Maison PIRARD qui vous fera parvenir une note d’envoi chiffrée que nous vous invitons à payer. Les paiements se font exclusivement sur le compte IBAN : BE22 7320 4179 6947 avec pour référence votre numéro de client repris sur la note d’envoi.
Dès réception de votre paiement, la Maison PIRARD organisera avec vous la livraison.
</t>
    </r>
    <r>
      <rPr>
        <b/>
        <sz val="11"/>
        <color indexed="10"/>
        <rFont val="Calibri Light"/>
        <family val="2"/>
      </rPr>
      <t>(numéro de téléphone INDISPENSABLE)</t>
    </r>
    <r>
      <rPr>
        <sz val="11"/>
        <color indexed="10"/>
        <rFont val="Calibri Light"/>
        <family val="2"/>
      </rPr>
      <t xml:space="preserve">
</t>
    </r>
  </si>
  <si>
    <t>TOSCANA Antico Colle</t>
  </si>
  <si>
    <t>Château LAMOTHE-CISSAC Haut-Médoc</t>
  </si>
  <si>
    <t>Château ROSE MONTURON Saint Emilion</t>
  </si>
  <si>
    <t>DOMAINE de MAIRAN Vdp OC</t>
  </si>
  <si>
    <t>POUILLY FUME L'Arrêt Buffatte. Annick Tinel</t>
  </si>
  <si>
    <t>APERITIF / DIGESTIF</t>
  </si>
  <si>
    <t>email : caroline@vinspirard.be</t>
  </si>
  <si>
    <t>merci d'écrire en MAJUSCULES</t>
  </si>
  <si>
    <r>
      <t>Domaine BOUDAU - Tradition</t>
    </r>
    <r>
      <rPr>
        <b/>
        <i/>
        <sz val="11"/>
        <color indexed="57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bio</t>
    </r>
  </si>
  <si>
    <t>C de Courteillac - Bordeaux</t>
  </si>
  <si>
    <t>FONTANILLES Coteaux de Peyriac IGP</t>
  </si>
  <si>
    <t>GRIS DE GRIS - Coteaux de Peyriac IGP</t>
  </si>
  <si>
    <t>CHASAN Coteaux de Peyriac IGP</t>
  </si>
  <si>
    <t>GAMAY Domaine des Chézelles</t>
  </si>
  <si>
    <r>
      <t xml:space="preserve">ARC EN CIEL - 7ème Clos   </t>
    </r>
    <r>
      <rPr>
        <b/>
        <sz val="11"/>
        <color indexed="10"/>
        <rFont val="Calibri"/>
        <family val="2"/>
      </rPr>
      <t>bio</t>
    </r>
  </si>
  <si>
    <r>
      <t>Bon de commande  20</t>
    </r>
    <r>
      <rPr>
        <b/>
        <sz val="26"/>
        <color indexed="10"/>
        <rFont val="Calibri Light"/>
        <family val="2"/>
      </rPr>
      <t>21</t>
    </r>
  </si>
  <si>
    <t>date limite : 30 /11/2021</t>
  </si>
  <si>
    <r>
      <t xml:space="preserve">Château JOLYS </t>
    </r>
    <r>
      <rPr>
        <b/>
        <sz val="11"/>
        <color indexed="8"/>
        <rFont val="Calibri"/>
        <family val="2"/>
      </rPr>
      <t>MOELLEUX</t>
    </r>
    <r>
      <rPr>
        <sz val="11"/>
        <color theme="1"/>
        <rFont val="Calibri"/>
        <family val="2"/>
      </rPr>
      <t xml:space="preserve"> Vieilles Vignes</t>
    </r>
  </si>
  <si>
    <t>PORTO - Fine Tawny - Romariz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</si>
</sst>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.00"/>
    <numFmt numFmtId="167" formatCode="#,##0.00\ &quot;€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10"/>
      <name val="Calibri Light"/>
      <family val="2"/>
    </font>
    <font>
      <b/>
      <sz val="11"/>
      <color indexed="10"/>
      <name val="Calibri Light"/>
      <family val="2"/>
    </font>
    <font>
      <b/>
      <i/>
      <sz val="11"/>
      <color indexed="57"/>
      <name val="Calibri"/>
      <family val="2"/>
    </font>
    <font>
      <b/>
      <sz val="11"/>
      <color indexed="10"/>
      <name val="Calibri"/>
      <family val="2"/>
    </font>
    <font>
      <b/>
      <sz val="26"/>
      <color indexed="10"/>
      <name val="Calibri Light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i/>
      <u val="single"/>
      <sz val="12"/>
      <color indexed="8"/>
      <name val="Calibri"/>
      <family val="2"/>
    </font>
    <font>
      <sz val="10"/>
      <color indexed="36"/>
      <name val="Calibri"/>
      <family val="2"/>
    </font>
    <font>
      <sz val="11"/>
      <color indexed="8"/>
      <name val="Calibri Light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u val="single"/>
      <sz val="12"/>
      <color indexed="36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26"/>
      <color indexed="8"/>
      <name val="Calibri Light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theme="1"/>
      <name val="Calibri"/>
      <family val="2"/>
    </font>
    <font>
      <b/>
      <i/>
      <u val="single"/>
      <sz val="12"/>
      <color theme="1"/>
      <name val="Calibri"/>
      <family val="2"/>
    </font>
    <font>
      <sz val="10"/>
      <color rgb="FF7030A0"/>
      <name val="Calibri"/>
      <family val="2"/>
    </font>
    <font>
      <sz val="10"/>
      <color theme="1"/>
      <name val="Calibri"/>
      <family val="2"/>
    </font>
    <font>
      <sz val="11"/>
      <color theme="1"/>
      <name val="Calibri Light"/>
      <family val="2"/>
    </font>
    <font>
      <b/>
      <sz val="12"/>
      <color theme="1"/>
      <name val="Calibri"/>
      <family val="2"/>
    </font>
    <font>
      <b/>
      <u val="single"/>
      <sz val="12"/>
      <color rgb="FF7030A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1"/>
      <color rgb="FFFF0000"/>
      <name val="Calibri Light"/>
      <family val="2"/>
    </font>
    <font>
      <b/>
      <sz val="26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>
        <color rgb="FFC00000"/>
      </left>
      <right style="medium">
        <color rgb="FFC00000"/>
      </right>
      <top/>
      <bottom style="medium">
        <color rgb="FFC00000"/>
      </bottom>
    </border>
    <border>
      <left style="medium"/>
      <right/>
      <top style="medium"/>
      <bottom style="medium"/>
    </border>
    <border>
      <left/>
      <right/>
      <top style="thin">
        <color rgb="FFC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59" fillId="0" borderId="0" xfId="0" applyFont="1" applyAlignment="1" applyProtection="1">
      <alignment/>
      <protection/>
    </xf>
    <xf numFmtId="0" fontId="60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61" fillId="0" borderId="0" xfId="0" applyFont="1" applyBorder="1" applyAlignment="1" applyProtection="1">
      <alignment/>
      <protection locked="0"/>
    </xf>
    <xf numFmtId="0" fontId="62" fillId="0" borderId="0" xfId="0" applyFont="1" applyBorder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61" fillId="0" borderId="0" xfId="0" applyFont="1" applyBorder="1" applyAlignment="1" applyProtection="1">
      <alignment/>
      <protection locked="0"/>
    </xf>
    <xf numFmtId="0" fontId="6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1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166" fontId="0" fillId="0" borderId="12" xfId="0" applyNumberFormat="1" applyBorder="1" applyAlignment="1" applyProtection="1">
      <alignment/>
      <protection/>
    </xf>
    <xf numFmtId="166" fontId="0" fillId="0" borderId="13" xfId="0" applyNumberFormat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3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65" fillId="0" borderId="0" xfId="0" applyFont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63" fillId="0" borderId="0" xfId="0" applyFont="1" applyAlignment="1" applyProtection="1">
      <alignment horizontal="left" vertical="center" indent="5"/>
      <protection/>
    </xf>
    <xf numFmtId="0" fontId="63" fillId="0" borderId="0" xfId="0" applyFont="1" applyAlignment="1">
      <alignment vertical="center"/>
    </xf>
    <xf numFmtId="0" fontId="66" fillId="0" borderId="16" xfId="0" applyFont="1" applyBorder="1" applyAlignment="1" applyProtection="1">
      <alignment shrinkToFit="1"/>
      <protection/>
    </xf>
    <xf numFmtId="0" fontId="66" fillId="0" borderId="17" xfId="0" applyFont="1" applyBorder="1" applyAlignment="1" applyProtection="1">
      <alignment/>
      <protection/>
    </xf>
    <xf numFmtId="0" fontId="66" fillId="0" borderId="18" xfId="0" applyFont="1" applyBorder="1" applyAlignment="1" applyProtection="1">
      <alignment/>
      <protection/>
    </xf>
    <xf numFmtId="0" fontId="62" fillId="0" borderId="19" xfId="0" applyFont="1" applyBorder="1" applyAlignment="1" applyProtection="1">
      <alignment shrinkToFit="1"/>
      <protection/>
    </xf>
    <xf numFmtId="0" fontId="62" fillId="0" borderId="20" xfId="0" applyFont="1" applyBorder="1" applyAlignment="1" applyProtection="1">
      <alignment/>
      <protection/>
    </xf>
    <xf numFmtId="0" fontId="62" fillId="0" borderId="21" xfId="0" applyFont="1" applyBorder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2" fontId="0" fillId="0" borderId="22" xfId="0" applyNumberFormat="1" applyBorder="1" applyAlignment="1" applyProtection="1">
      <alignment horizontal="center" vertical="center"/>
      <protection/>
    </xf>
    <xf numFmtId="2" fontId="0" fillId="0" borderId="23" xfId="0" applyNumberFormat="1" applyBorder="1" applyAlignment="1" applyProtection="1">
      <alignment horizontal="center" vertical="center"/>
      <protection/>
    </xf>
    <xf numFmtId="2" fontId="0" fillId="0" borderId="24" xfId="0" applyNumberFormat="1" applyBorder="1" applyAlignment="1" applyProtection="1">
      <alignment horizontal="center" vertical="center"/>
      <protection/>
    </xf>
    <xf numFmtId="166" fontId="0" fillId="0" borderId="25" xfId="0" applyNumberFormat="1" applyBorder="1" applyAlignment="1" applyProtection="1">
      <alignment/>
      <protection/>
    </xf>
    <xf numFmtId="166" fontId="0" fillId="0" borderId="26" xfId="0" applyNumberFormat="1" applyBorder="1" applyAlignment="1" applyProtection="1">
      <alignment/>
      <protection/>
    </xf>
    <xf numFmtId="166" fontId="0" fillId="0" borderId="27" xfId="0" applyNumberFormat="1" applyBorder="1" applyAlignment="1" applyProtection="1">
      <alignment/>
      <protection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 applyProtection="1">
      <alignment/>
      <protection/>
    </xf>
    <xf numFmtId="0" fontId="0" fillId="0" borderId="28" xfId="0" applyBorder="1" applyAlignment="1" applyProtection="1">
      <alignment horizontal="center" vertical="center"/>
      <protection/>
    </xf>
    <xf numFmtId="2" fontId="0" fillId="0" borderId="28" xfId="0" applyNumberFormat="1" applyBorder="1" applyAlignment="1" applyProtection="1">
      <alignment horizontal="center" vertical="center"/>
      <protection/>
    </xf>
    <xf numFmtId="2" fontId="0" fillId="0" borderId="28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horizontal="center" vertical="center"/>
      <protection/>
    </xf>
    <xf numFmtId="2" fontId="0" fillId="0" borderId="30" xfId="0" applyNumberFormat="1" applyBorder="1" applyAlignment="1" applyProtection="1">
      <alignment horizontal="center" vertical="center"/>
      <protection/>
    </xf>
    <xf numFmtId="2" fontId="0" fillId="0" borderId="30" xfId="0" applyNumberFormat="1" applyBorder="1" applyAlignment="1" applyProtection="1">
      <alignment horizontal="center" vertical="center"/>
      <protection locked="0"/>
    </xf>
    <xf numFmtId="166" fontId="0" fillId="0" borderId="31" xfId="0" applyNumberFormat="1" applyBorder="1" applyAlignment="1" applyProtection="1">
      <alignment/>
      <protection/>
    </xf>
    <xf numFmtId="0" fontId="0" fillId="0" borderId="32" xfId="0" applyBorder="1" applyAlignment="1" applyProtection="1">
      <alignment vertical="center"/>
      <protection/>
    </xf>
    <xf numFmtId="166" fontId="0" fillId="0" borderId="33" xfId="0" applyNumberFormat="1" applyBorder="1" applyAlignment="1" applyProtection="1">
      <alignment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horizontal="center" vertical="center"/>
      <protection/>
    </xf>
    <xf numFmtId="2" fontId="0" fillId="0" borderId="35" xfId="0" applyNumberFormat="1" applyBorder="1" applyAlignment="1" applyProtection="1">
      <alignment horizontal="center" vertical="center"/>
      <protection/>
    </xf>
    <xf numFmtId="2" fontId="0" fillId="0" borderId="35" xfId="0" applyNumberFormat="1" applyBorder="1" applyAlignment="1" applyProtection="1">
      <alignment horizontal="center" vertical="center"/>
      <protection locked="0"/>
    </xf>
    <xf numFmtId="166" fontId="0" fillId="0" borderId="36" xfId="0" applyNumberFormat="1" applyBorder="1" applyAlignment="1" applyProtection="1">
      <alignment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horizontal="center" vertical="center"/>
      <protection/>
    </xf>
    <xf numFmtId="2" fontId="0" fillId="0" borderId="38" xfId="0" applyNumberFormat="1" applyBorder="1" applyAlignment="1" applyProtection="1">
      <alignment horizontal="center" vertical="center"/>
      <protection/>
    </xf>
    <xf numFmtId="2" fontId="0" fillId="0" borderId="38" xfId="0" applyNumberFormat="1" applyBorder="1" applyAlignment="1" applyProtection="1">
      <alignment horizontal="center" vertical="center"/>
      <protection locked="0"/>
    </xf>
    <xf numFmtId="166" fontId="0" fillId="0" borderId="39" xfId="0" applyNumberFormat="1" applyBorder="1" applyAlignment="1" applyProtection="1">
      <alignment/>
      <protection/>
    </xf>
    <xf numFmtId="0" fontId="0" fillId="0" borderId="40" xfId="0" applyBorder="1" applyAlignment="1" applyProtection="1">
      <alignment vertical="center"/>
      <protection/>
    </xf>
    <xf numFmtId="2" fontId="57" fillId="0" borderId="38" xfId="0" applyNumberFormat="1" applyFont="1" applyBorder="1" applyAlignment="1" applyProtection="1">
      <alignment/>
      <protection/>
    </xf>
    <xf numFmtId="166" fontId="57" fillId="0" borderId="39" xfId="0" applyNumberFormat="1" applyFont="1" applyBorder="1" applyAlignment="1" applyProtection="1">
      <alignment/>
      <protection/>
    </xf>
    <xf numFmtId="0" fontId="63" fillId="0" borderId="0" xfId="0" applyFont="1" applyAlignment="1" applyProtection="1">
      <alignment horizontal="right" vertical="center"/>
      <protection/>
    </xf>
    <xf numFmtId="0" fontId="67" fillId="0" borderId="32" xfId="0" applyFont="1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67" fillId="0" borderId="34" xfId="0" applyFont="1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68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63" fillId="0" borderId="22" xfId="0" applyFont="1" applyBorder="1" applyAlignment="1">
      <alignment horizontal="center" vertical="center"/>
    </xf>
    <xf numFmtId="0" fontId="67" fillId="0" borderId="41" xfId="0" applyFont="1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67" fillId="0" borderId="42" xfId="0" applyFont="1" applyBorder="1" applyAlignment="1" applyProtection="1">
      <alignment horizontal="left" wrapText="1"/>
      <protection locked="0"/>
    </xf>
    <xf numFmtId="0" fontId="0" fillId="0" borderId="35" xfId="0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0" fontId="64" fillId="0" borderId="43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64" fillId="0" borderId="44" xfId="0" applyFont="1" applyBorder="1" applyAlignment="1" applyProtection="1">
      <alignment horizontal="center" vertical="center"/>
      <protection locked="0"/>
    </xf>
    <xf numFmtId="0" fontId="64" fillId="0" borderId="40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12" xfId="0" applyFont="1" applyBorder="1" applyAlignment="1" applyProtection="1">
      <alignment horizontal="center" vertical="center"/>
      <protection locked="0"/>
    </xf>
    <xf numFmtId="0" fontId="64" fillId="0" borderId="37" xfId="0" applyFont="1" applyBorder="1" applyAlignment="1" applyProtection="1">
      <alignment horizontal="right" vertical="center"/>
      <protection/>
    </xf>
    <xf numFmtId="0" fontId="64" fillId="0" borderId="38" xfId="0" applyFont="1" applyBorder="1" applyAlignment="1" applyProtection="1">
      <alignment horizontal="right" vertical="center"/>
      <protection/>
    </xf>
    <xf numFmtId="0" fontId="67" fillId="0" borderId="29" xfId="0" applyFont="1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69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63" fillId="0" borderId="0" xfId="0" applyFont="1" applyAlignment="1" applyProtection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63" fillId="0" borderId="0" xfId="0" applyFont="1" applyBorder="1" applyAlignment="1" applyProtection="1">
      <alignment horizontal="right" wrapText="1"/>
      <protection/>
    </xf>
    <xf numFmtId="0" fontId="63" fillId="0" borderId="0" xfId="0" applyFont="1" applyAlignment="1">
      <alignment horizontal="right" wrapText="1"/>
    </xf>
    <xf numFmtId="0" fontId="63" fillId="0" borderId="0" xfId="0" applyFont="1" applyAlignment="1" applyProtection="1">
      <alignment horizontal="right" vertical="center" wrapText="1"/>
      <protection/>
    </xf>
    <xf numFmtId="0" fontId="0" fillId="0" borderId="0" xfId="0" applyAlignment="1">
      <alignment horizontal="right" wrapText="1"/>
    </xf>
    <xf numFmtId="0" fontId="67" fillId="0" borderId="45" xfId="0" applyFont="1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64" fillId="0" borderId="46" xfId="0" applyFont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wrapText="1"/>
      <protection locked="0"/>
    </xf>
    <xf numFmtId="0" fontId="64" fillId="0" borderId="47" xfId="0" applyFont="1" applyBorder="1" applyAlignment="1" applyProtection="1">
      <alignment horizontal="center" vertical="center"/>
      <protection locked="0"/>
    </xf>
    <xf numFmtId="0" fontId="64" fillId="0" borderId="46" xfId="0" applyFont="1" applyBorder="1" applyAlignment="1" applyProtection="1">
      <alignment horizontal="center" vertical="center"/>
      <protection locked="0"/>
    </xf>
    <xf numFmtId="0" fontId="64" fillId="0" borderId="48" xfId="0" applyFont="1" applyBorder="1" applyAlignment="1" applyProtection="1">
      <alignment horizontal="center" vertical="center"/>
      <protection locked="0"/>
    </xf>
    <xf numFmtId="0" fontId="64" fillId="0" borderId="14" xfId="0" applyFont="1" applyBorder="1" applyAlignment="1" applyProtection="1">
      <alignment horizontal="right" vertical="center"/>
      <protection/>
    </xf>
    <xf numFmtId="0" fontId="64" fillId="0" borderId="49" xfId="0" applyFont="1" applyBorder="1" applyAlignment="1" applyProtection="1">
      <alignment horizontal="right" vertical="center"/>
      <protection/>
    </xf>
    <xf numFmtId="0" fontId="64" fillId="0" borderId="50" xfId="0" applyFont="1" applyBorder="1" applyAlignment="1" applyProtection="1">
      <alignment horizontal="righ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47625</xdr:rowOff>
    </xdr:from>
    <xdr:to>
      <xdr:col>4</xdr:col>
      <xdr:colOff>847725</xdr:colOff>
      <xdr:row>4</xdr:row>
      <xdr:rowOff>161925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7625"/>
          <a:ext cx="1000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133350</xdr:rowOff>
    </xdr:from>
    <xdr:to>
      <xdr:col>0</xdr:col>
      <xdr:colOff>1590675</xdr:colOff>
      <xdr:row>4</xdr:row>
      <xdr:rowOff>38100</xdr:rowOff>
    </xdr:to>
    <xdr:pic>
      <xdr:nvPicPr>
        <xdr:cNvPr id="2" name="Image 2" descr="Pirard-logo-vecto-FIN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3350"/>
          <a:ext cx="1495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47625</xdr:rowOff>
    </xdr:from>
    <xdr:to>
      <xdr:col>4</xdr:col>
      <xdr:colOff>847725</xdr:colOff>
      <xdr:row>4</xdr:row>
      <xdr:rowOff>161925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7625"/>
          <a:ext cx="1000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1485900</xdr:colOff>
      <xdr:row>3</xdr:row>
      <xdr:rowOff>95250</xdr:rowOff>
    </xdr:to>
    <xdr:pic>
      <xdr:nvPicPr>
        <xdr:cNvPr id="2" name="Image 2" descr="Pirard-logo-vecto-FIN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485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zoomScale="145" zoomScaleNormal="145" zoomScaleSheetLayoutView="85" zoomScalePageLayoutView="0" workbookViewId="0" topLeftCell="A1">
      <selection activeCell="D29" sqref="D29"/>
    </sheetView>
  </sheetViews>
  <sheetFormatPr defaultColWidth="11.421875" defaultRowHeight="15"/>
  <cols>
    <col min="1" max="1" width="46.7109375" style="22" customWidth="1"/>
    <col min="2" max="2" width="18.140625" style="22" customWidth="1"/>
    <col min="3" max="3" width="17.28125" style="22" customWidth="1"/>
    <col min="4" max="4" width="10.7109375" style="22" customWidth="1"/>
    <col min="5" max="5" width="13.421875" style="22" customWidth="1"/>
    <col min="6" max="16384" width="11.421875" style="22" customWidth="1"/>
  </cols>
  <sheetData>
    <row r="1" spans="1:5" ht="32.25" customHeight="1">
      <c r="A1" s="106" t="s">
        <v>62</v>
      </c>
      <c r="B1" s="107"/>
      <c r="C1" s="107"/>
      <c r="E1" s="23"/>
    </row>
    <row r="2" spans="1:3" ht="15">
      <c r="A2" s="9"/>
      <c r="B2" s="9"/>
      <c r="C2" s="10"/>
    </row>
    <row r="3" spans="1:3" ht="15">
      <c r="A3" s="108" t="s">
        <v>26</v>
      </c>
      <c r="B3" s="109"/>
      <c r="C3" s="109"/>
    </row>
    <row r="4" spans="1:3" ht="15">
      <c r="A4" s="79" t="s">
        <v>63</v>
      </c>
      <c r="B4" s="110" t="s">
        <v>53</v>
      </c>
      <c r="C4" s="111"/>
    </row>
    <row r="5" spans="1:3" ht="15">
      <c r="A5" s="112" t="s">
        <v>25</v>
      </c>
      <c r="B5" s="113"/>
      <c r="C5" s="113"/>
    </row>
    <row r="6" spans="1:3" ht="15">
      <c r="A6" s="9"/>
      <c r="B6" s="9"/>
      <c r="C6" s="9"/>
    </row>
    <row r="7" spans="1:7" ht="16.5" thickBot="1">
      <c r="A7" s="1" t="s">
        <v>1</v>
      </c>
      <c r="B7" s="1"/>
      <c r="C7" s="117" t="s">
        <v>54</v>
      </c>
      <c r="D7" s="117"/>
      <c r="E7" s="117"/>
      <c r="F7" s="26"/>
      <c r="G7"/>
    </row>
    <row r="8" spans="1:7" ht="20.25" customHeight="1">
      <c r="A8" s="31" t="s">
        <v>2</v>
      </c>
      <c r="B8" s="114"/>
      <c r="C8" s="115"/>
      <c r="D8" s="115"/>
      <c r="E8" s="116"/>
      <c r="F8" s="3"/>
      <c r="G8" s="3"/>
    </row>
    <row r="9" spans="1:7" ht="20.25" customHeight="1">
      <c r="A9" s="32" t="s">
        <v>3</v>
      </c>
      <c r="B9" s="89"/>
      <c r="C9" s="90"/>
      <c r="D9" s="90"/>
      <c r="E9" s="91"/>
      <c r="F9" s="3"/>
      <c r="G9" s="3"/>
    </row>
    <row r="10" spans="1:7" ht="20.25" customHeight="1">
      <c r="A10" s="32" t="s">
        <v>4</v>
      </c>
      <c r="B10" s="89"/>
      <c r="C10" s="90"/>
      <c r="D10" s="90"/>
      <c r="E10" s="91"/>
      <c r="F10" s="4"/>
      <c r="G10" s="5"/>
    </row>
    <row r="11" spans="1:7" ht="20.25" customHeight="1">
      <c r="A11" s="32" t="s">
        <v>5</v>
      </c>
      <c r="B11" s="89"/>
      <c r="C11" s="90"/>
      <c r="D11" s="90"/>
      <c r="E11" s="91"/>
      <c r="F11" s="3"/>
      <c r="G11" s="3"/>
    </row>
    <row r="12" spans="1:7" ht="20.25" customHeight="1">
      <c r="A12" s="32" t="s">
        <v>6</v>
      </c>
      <c r="B12" s="89"/>
      <c r="C12" s="90"/>
      <c r="D12" s="90"/>
      <c r="E12" s="91"/>
      <c r="F12" s="3"/>
      <c r="G12" s="3"/>
    </row>
    <row r="13" spans="1:7" ht="20.25" customHeight="1">
      <c r="A13" s="32" t="s">
        <v>7</v>
      </c>
      <c r="B13" s="89"/>
      <c r="C13" s="90"/>
      <c r="D13" s="90"/>
      <c r="E13" s="91"/>
      <c r="F13" s="3"/>
      <c r="G13" s="3"/>
    </row>
    <row r="14" spans="1:7" ht="20.25" customHeight="1" thickBot="1">
      <c r="A14" s="33" t="s">
        <v>8</v>
      </c>
      <c r="B14" s="92"/>
      <c r="C14" s="93"/>
      <c r="D14" s="93"/>
      <c r="E14" s="94"/>
      <c r="F14" s="3"/>
      <c r="G14" s="3"/>
    </row>
    <row r="15" ht="15.75" thickBot="1">
      <c r="A15" s="9"/>
    </row>
    <row r="16" spans="1:5" ht="42" thickBot="1">
      <c r="A16" s="12" t="s">
        <v>9</v>
      </c>
      <c r="B16" s="13" t="s">
        <v>10</v>
      </c>
      <c r="C16" s="14" t="s">
        <v>11</v>
      </c>
      <c r="D16" s="15" t="s">
        <v>12</v>
      </c>
      <c r="E16" s="14" t="s">
        <v>13</v>
      </c>
    </row>
    <row r="17" spans="1:5" ht="16.5" thickBot="1">
      <c r="A17" s="95" t="s">
        <v>14</v>
      </c>
      <c r="B17" s="96"/>
      <c r="C17" s="96"/>
      <c r="D17" s="96"/>
      <c r="E17" s="97"/>
    </row>
    <row r="18" spans="1:5" ht="19.5" customHeight="1">
      <c r="A18" s="59" t="s">
        <v>57</v>
      </c>
      <c r="B18" s="60">
        <v>2018</v>
      </c>
      <c r="C18" s="61">
        <v>6</v>
      </c>
      <c r="D18" s="62"/>
      <c r="E18" s="63">
        <f>C18*D18</f>
        <v>0</v>
      </c>
    </row>
    <row r="19" spans="1:5" ht="19.5" customHeight="1">
      <c r="A19" s="64" t="s">
        <v>47</v>
      </c>
      <c r="B19" s="56">
        <v>2019</v>
      </c>
      <c r="C19" s="57">
        <v>7.5</v>
      </c>
      <c r="D19" s="58"/>
      <c r="E19" s="65">
        <f aca="true" t="shared" si="0" ref="E19:E25">C19*D19</f>
        <v>0</v>
      </c>
    </row>
    <row r="20" spans="1:5" ht="19.5" customHeight="1">
      <c r="A20" s="64" t="s">
        <v>60</v>
      </c>
      <c r="B20" s="56">
        <v>2020</v>
      </c>
      <c r="C20" s="57">
        <v>7.5</v>
      </c>
      <c r="D20" s="58"/>
      <c r="E20" s="65">
        <f t="shared" si="0"/>
        <v>0</v>
      </c>
    </row>
    <row r="21" spans="1:5" ht="19.5" customHeight="1">
      <c r="A21" s="64" t="s">
        <v>55</v>
      </c>
      <c r="B21" s="56">
        <v>2018</v>
      </c>
      <c r="C21" s="57">
        <v>11.5</v>
      </c>
      <c r="D21" s="58"/>
      <c r="E21" s="65">
        <f t="shared" si="0"/>
        <v>0</v>
      </c>
    </row>
    <row r="22" spans="1:5" ht="19.5" customHeight="1">
      <c r="A22" s="64" t="s">
        <v>56</v>
      </c>
      <c r="B22" s="56">
        <v>2018</v>
      </c>
      <c r="C22" s="57">
        <v>9</v>
      </c>
      <c r="D22" s="58"/>
      <c r="E22" s="65">
        <f t="shared" si="0"/>
        <v>0</v>
      </c>
    </row>
    <row r="23" spans="1:5" ht="19.5" customHeight="1">
      <c r="A23" s="64" t="s">
        <v>48</v>
      </c>
      <c r="B23" s="56">
        <v>2018</v>
      </c>
      <c r="C23" s="57">
        <v>14</v>
      </c>
      <c r="D23" s="58"/>
      <c r="E23" s="65">
        <f t="shared" si="0"/>
        <v>0</v>
      </c>
    </row>
    <row r="24" spans="1:5" ht="19.5" customHeight="1">
      <c r="A24" s="64" t="s">
        <v>61</v>
      </c>
      <c r="B24" s="56">
        <v>2019</v>
      </c>
      <c r="C24" s="57">
        <v>10</v>
      </c>
      <c r="D24" s="58"/>
      <c r="E24" s="65">
        <f t="shared" si="0"/>
        <v>0</v>
      </c>
    </row>
    <row r="25" spans="1:5" ht="19.5" customHeight="1" thickBot="1">
      <c r="A25" s="66" t="s">
        <v>49</v>
      </c>
      <c r="B25" s="67">
        <v>2018</v>
      </c>
      <c r="C25" s="68">
        <v>16</v>
      </c>
      <c r="D25" s="69"/>
      <c r="E25" s="70">
        <f t="shared" si="0"/>
        <v>0</v>
      </c>
    </row>
    <row r="26" spans="1:5" ht="16.5" thickBot="1">
      <c r="A26" s="98" t="s">
        <v>15</v>
      </c>
      <c r="B26" s="99"/>
      <c r="C26" s="99"/>
      <c r="D26" s="99"/>
      <c r="E26" s="100"/>
    </row>
    <row r="27" spans="1:5" ht="19.5" customHeight="1" thickBot="1">
      <c r="A27" s="71" t="s">
        <v>58</v>
      </c>
      <c r="B27" s="72">
        <v>2020</v>
      </c>
      <c r="C27" s="73">
        <v>6</v>
      </c>
      <c r="D27" s="74"/>
      <c r="E27" s="75">
        <f>C27*D27</f>
        <v>0</v>
      </c>
    </row>
    <row r="28" spans="1:5" ht="16.5" thickBot="1">
      <c r="A28" s="98" t="s">
        <v>16</v>
      </c>
      <c r="B28" s="99"/>
      <c r="C28" s="99"/>
      <c r="D28" s="99"/>
      <c r="E28" s="100"/>
    </row>
    <row r="29" spans="1:5" ht="19.5" customHeight="1">
      <c r="A29" s="59" t="s">
        <v>59</v>
      </c>
      <c r="B29" s="60">
        <v>2020</v>
      </c>
      <c r="C29" s="61">
        <v>6</v>
      </c>
      <c r="D29" s="62"/>
      <c r="E29" s="63">
        <f>C29*D29</f>
        <v>0</v>
      </c>
    </row>
    <row r="30" spans="1:5" ht="19.5" customHeight="1">
      <c r="A30" s="64" t="s">
        <v>50</v>
      </c>
      <c r="B30" s="56">
        <v>2020</v>
      </c>
      <c r="C30" s="57">
        <v>8</v>
      </c>
      <c r="D30" s="58"/>
      <c r="E30" s="65">
        <f>C30*D30</f>
        <v>0</v>
      </c>
    </row>
    <row r="31" spans="1:5" ht="19.5" customHeight="1">
      <c r="A31" s="64" t="s">
        <v>64</v>
      </c>
      <c r="B31" s="56">
        <v>2018</v>
      </c>
      <c r="C31" s="57">
        <v>12</v>
      </c>
      <c r="D31" s="58"/>
      <c r="E31" s="65">
        <f>C31*D31</f>
        <v>0</v>
      </c>
    </row>
    <row r="32" spans="1:5" ht="19.5" customHeight="1" thickBot="1">
      <c r="A32" s="66" t="s">
        <v>51</v>
      </c>
      <c r="B32" s="67">
        <v>2019</v>
      </c>
      <c r="C32" s="68">
        <v>16.5</v>
      </c>
      <c r="D32" s="69"/>
      <c r="E32" s="70">
        <f>C32*D32</f>
        <v>0</v>
      </c>
    </row>
    <row r="33" spans="1:5" ht="16.5" thickBot="1">
      <c r="A33" s="98" t="s">
        <v>52</v>
      </c>
      <c r="B33" s="99"/>
      <c r="C33" s="99"/>
      <c r="D33" s="99"/>
      <c r="E33" s="100"/>
    </row>
    <row r="34" spans="1:5" ht="19.5" customHeight="1" thickBot="1">
      <c r="A34" s="71" t="s">
        <v>65</v>
      </c>
      <c r="B34" s="72"/>
      <c r="C34" s="73">
        <v>11</v>
      </c>
      <c r="D34" s="74"/>
      <c r="E34" s="75">
        <f>C34*D34</f>
        <v>0</v>
      </c>
    </row>
    <row r="35" spans="1:5" ht="16.5" thickBot="1">
      <c r="A35" s="98" t="s">
        <v>34</v>
      </c>
      <c r="B35" s="99"/>
      <c r="C35" s="99"/>
      <c r="D35" s="99"/>
      <c r="E35" s="100"/>
    </row>
    <row r="36" spans="1:5" ht="19.5" customHeight="1" thickBot="1">
      <c r="A36" s="71" t="s">
        <v>44</v>
      </c>
      <c r="B36" s="72"/>
      <c r="C36" s="73">
        <v>11</v>
      </c>
      <c r="D36" s="74"/>
      <c r="E36" s="75">
        <f>C36*D36</f>
        <v>0</v>
      </c>
    </row>
    <row r="37" spans="1:5" ht="6.75" customHeight="1" thickBot="1">
      <c r="A37" s="76"/>
      <c r="B37" s="16"/>
      <c r="C37" s="53"/>
      <c r="D37" s="54"/>
      <c r="E37" s="55"/>
    </row>
    <row r="38" spans="1:8" ht="16.5" thickBot="1">
      <c r="A38" s="101" t="s">
        <v>17</v>
      </c>
      <c r="B38" s="102"/>
      <c r="C38" s="102"/>
      <c r="D38" s="77"/>
      <c r="E38" s="78">
        <f>E36+E34+E32+E31+E30+E29+E27+E25+E24+E23+E22+E21+E20+E19+E18</f>
        <v>0</v>
      </c>
      <c r="H38" s="28"/>
    </row>
    <row r="39" ht="15">
      <c r="E39" s="9"/>
    </row>
    <row r="40" spans="1:7" ht="16.5" thickBot="1">
      <c r="A40" s="1" t="s">
        <v>18</v>
      </c>
      <c r="B40" s="6"/>
      <c r="C40" s="25"/>
      <c r="D40" s="6"/>
      <c r="E40" s="6"/>
      <c r="F40" s="26"/>
      <c r="G40" s="6"/>
    </row>
    <row r="41" spans="1:7" ht="18" customHeight="1">
      <c r="A41" s="34" t="s">
        <v>19</v>
      </c>
      <c r="B41" s="103"/>
      <c r="C41" s="104"/>
      <c r="D41" s="104"/>
      <c r="E41" s="105"/>
      <c r="F41" s="3"/>
      <c r="G41" s="3"/>
    </row>
    <row r="42" spans="1:7" ht="18" customHeight="1">
      <c r="A42" s="35" t="s">
        <v>20</v>
      </c>
      <c r="B42" s="80"/>
      <c r="C42" s="81"/>
      <c r="D42" s="81"/>
      <c r="E42" s="82"/>
      <c r="F42" s="3"/>
      <c r="G42" s="3"/>
    </row>
    <row r="43" spans="1:7" ht="18" customHeight="1">
      <c r="A43" s="35" t="s">
        <v>21</v>
      </c>
      <c r="B43" s="80"/>
      <c r="C43" s="81"/>
      <c r="D43" s="81"/>
      <c r="E43" s="82"/>
      <c r="F43" s="7"/>
      <c r="G43" s="8"/>
    </row>
    <row r="44" spans="1:7" ht="18" customHeight="1">
      <c r="A44" s="35" t="s">
        <v>22</v>
      </c>
      <c r="B44" s="80"/>
      <c r="C44" s="81"/>
      <c r="D44" s="81"/>
      <c r="E44" s="82"/>
      <c r="F44" s="3"/>
      <c r="G44" s="3"/>
    </row>
    <row r="45" spans="1:7" ht="18" customHeight="1">
      <c r="A45" s="35" t="s">
        <v>23</v>
      </c>
      <c r="B45" s="80"/>
      <c r="C45" s="81"/>
      <c r="D45" s="81"/>
      <c r="E45" s="82"/>
      <c r="F45" s="3"/>
      <c r="G45" s="3"/>
    </row>
    <row r="46" spans="1:7" ht="18" customHeight="1" thickBot="1">
      <c r="A46" s="36" t="s">
        <v>24</v>
      </c>
      <c r="B46" s="83"/>
      <c r="C46" s="84"/>
      <c r="D46" s="84"/>
      <c r="E46" s="85"/>
      <c r="F46" s="3"/>
      <c r="G46" s="3"/>
    </row>
    <row r="47" spans="1:5" ht="15">
      <c r="A47" s="88" t="s">
        <v>28</v>
      </c>
      <c r="B47" s="88"/>
      <c r="C47" s="88"/>
      <c r="D47" s="88"/>
      <c r="E47" s="88"/>
    </row>
    <row r="48" spans="1:5" ht="91.5" customHeight="1">
      <c r="A48" s="86" t="s">
        <v>46</v>
      </c>
      <c r="B48" s="87"/>
      <c r="C48" s="87"/>
      <c r="D48" s="87"/>
      <c r="E48" s="87"/>
    </row>
  </sheetData>
  <sheetProtection password="F30B" sheet="1" selectLockedCells="1"/>
  <protectedRanges>
    <protectedRange password="DDC9" sqref="A48:E48 E36:E37 A36:C37 A35:E35 E34 A34:C34 A33:E33 A28:E28 E27 A27:C27 A26:E26 A22:C25 A47:E47 A38:E46 E29:E32 A29:C32" name="Plage1"/>
  </protectedRanges>
  <mergeCells count="26">
    <mergeCell ref="A38:C38"/>
    <mergeCell ref="B41:E41"/>
    <mergeCell ref="A33:E33"/>
    <mergeCell ref="B9:E9"/>
    <mergeCell ref="A1:C1"/>
    <mergeCell ref="A3:C3"/>
    <mergeCell ref="B4:C4"/>
    <mergeCell ref="A5:C5"/>
    <mergeCell ref="B8:E8"/>
    <mergeCell ref="C7:E7"/>
    <mergeCell ref="B42:E42"/>
    <mergeCell ref="B10:E10"/>
    <mergeCell ref="B11:E11"/>
    <mergeCell ref="B12:E12"/>
    <mergeCell ref="B13:E13"/>
    <mergeCell ref="B14:E14"/>
    <mergeCell ref="A17:E17"/>
    <mergeCell ref="A26:E26"/>
    <mergeCell ref="A28:E28"/>
    <mergeCell ref="A35:E35"/>
    <mergeCell ref="B43:E43"/>
    <mergeCell ref="B44:E44"/>
    <mergeCell ref="B45:E45"/>
    <mergeCell ref="B46:E46"/>
    <mergeCell ref="A48:E48"/>
    <mergeCell ref="A47:E47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5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GridLines="0" view="pageBreakPreview" zoomScaleNormal="130" zoomScaleSheetLayoutView="100" zoomScalePageLayoutView="0" workbookViewId="0" topLeftCell="A12">
      <selection activeCell="E19" sqref="E19"/>
    </sheetView>
  </sheetViews>
  <sheetFormatPr defaultColWidth="11.421875" defaultRowHeight="15"/>
  <cols>
    <col min="1" max="1" width="46.7109375" style="22" customWidth="1"/>
    <col min="2" max="2" width="18.140625" style="22" customWidth="1"/>
    <col min="3" max="3" width="17.28125" style="22" customWidth="1"/>
    <col min="4" max="4" width="10.7109375" style="22" customWidth="1"/>
    <col min="5" max="5" width="13.421875" style="22" customWidth="1"/>
    <col min="6" max="16384" width="11.421875" style="22" customWidth="1"/>
  </cols>
  <sheetData>
    <row r="1" spans="1:5" ht="32.25" customHeight="1">
      <c r="A1" s="106" t="s">
        <v>0</v>
      </c>
      <c r="B1" s="107"/>
      <c r="C1" s="107"/>
      <c r="E1" s="23"/>
    </row>
    <row r="2" spans="1:3" ht="15">
      <c r="A2" s="9"/>
      <c r="B2" s="9"/>
      <c r="C2" s="10"/>
    </row>
    <row r="3" spans="1:3" ht="15">
      <c r="A3" s="108" t="s">
        <v>26</v>
      </c>
      <c r="B3" s="109"/>
      <c r="C3" s="109"/>
    </row>
    <row r="4" spans="1:3" ht="15">
      <c r="A4" s="29"/>
      <c r="B4" s="110" t="s">
        <v>45</v>
      </c>
      <c r="C4" s="111"/>
    </row>
    <row r="5" spans="1:3" ht="15">
      <c r="A5" s="112" t="s">
        <v>25</v>
      </c>
      <c r="B5" s="113"/>
      <c r="C5" s="113"/>
    </row>
    <row r="6" spans="1:3" ht="15">
      <c r="A6" s="9"/>
      <c r="B6" s="9"/>
      <c r="C6" s="9"/>
    </row>
    <row r="7" spans="1:7" ht="16.5" thickBot="1">
      <c r="A7" s="1" t="s">
        <v>1</v>
      </c>
      <c r="B7" s="1"/>
      <c r="C7" s="2"/>
      <c r="D7" s="6"/>
      <c r="E7" s="6"/>
      <c r="F7" s="26"/>
      <c r="G7"/>
    </row>
    <row r="8" spans="1:7" ht="17.25" customHeight="1">
      <c r="A8" s="31" t="s">
        <v>2</v>
      </c>
      <c r="B8" s="114"/>
      <c r="C8" s="115"/>
      <c r="D8" s="115"/>
      <c r="E8" s="116"/>
      <c r="F8" s="3"/>
      <c r="G8" s="3"/>
    </row>
    <row r="9" spans="1:7" ht="17.25" customHeight="1">
      <c r="A9" s="32" t="s">
        <v>3</v>
      </c>
      <c r="B9" s="89"/>
      <c r="C9" s="90"/>
      <c r="D9" s="90"/>
      <c r="E9" s="91"/>
      <c r="F9" s="3"/>
      <c r="G9" s="3"/>
    </row>
    <row r="10" spans="1:7" ht="17.25" customHeight="1">
      <c r="A10" s="32" t="s">
        <v>4</v>
      </c>
      <c r="B10" s="89"/>
      <c r="C10" s="90"/>
      <c r="D10" s="90"/>
      <c r="E10" s="91"/>
      <c r="F10" s="4"/>
      <c r="G10" s="5"/>
    </row>
    <row r="11" spans="1:7" ht="17.25" customHeight="1">
      <c r="A11" s="32" t="s">
        <v>5</v>
      </c>
      <c r="B11" s="89"/>
      <c r="C11" s="90"/>
      <c r="D11" s="90"/>
      <c r="E11" s="91"/>
      <c r="F11" s="3"/>
      <c r="G11" s="3"/>
    </row>
    <row r="12" spans="1:7" ht="17.25" customHeight="1">
      <c r="A12" s="32" t="s">
        <v>6</v>
      </c>
      <c r="B12" s="89"/>
      <c r="C12" s="90"/>
      <c r="D12" s="90"/>
      <c r="E12" s="91"/>
      <c r="F12" s="3"/>
      <c r="G12" s="3"/>
    </row>
    <row r="13" spans="1:7" ht="17.25" customHeight="1">
      <c r="A13" s="32" t="s">
        <v>7</v>
      </c>
      <c r="B13" s="89"/>
      <c r="C13" s="90"/>
      <c r="D13" s="90"/>
      <c r="E13" s="91"/>
      <c r="F13" s="3"/>
      <c r="G13" s="3"/>
    </row>
    <row r="14" spans="1:7" ht="17.25" customHeight="1" thickBot="1">
      <c r="A14" s="33" t="s">
        <v>8</v>
      </c>
      <c r="B14" s="92"/>
      <c r="C14" s="93"/>
      <c r="D14" s="93"/>
      <c r="E14" s="94"/>
      <c r="F14" s="3"/>
      <c r="G14" s="3"/>
    </row>
    <row r="15" ht="15">
      <c r="A15" s="11"/>
    </row>
    <row r="16" ht="15.75" thickBot="1">
      <c r="A16" s="9"/>
    </row>
    <row r="17" spans="1:5" ht="42" thickBot="1">
      <c r="A17" s="12" t="s">
        <v>9</v>
      </c>
      <c r="B17" s="13" t="s">
        <v>10</v>
      </c>
      <c r="C17" s="14" t="s">
        <v>11</v>
      </c>
      <c r="D17" s="15" t="s">
        <v>12</v>
      </c>
      <c r="E17" s="14" t="s">
        <v>13</v>
      </c>
    </row>
    <row r="18" spans="1:5" ht="16.5" thickBot="1">
      <c r="A18" s="95" t="s">
        <v>14</v>
      </c>
      <c r="B18" s="96"/>
      <c r="C18" s="96"/>
      <c r="D18" s="96"/>
      <c r="E18" s="97"/>
    </row>
    <row r="19" spans="1:5" ht="19.5" customHeight="1">
      <c r="A19" s="37" t="s">
        <v>40</v>
      </c>
      <c r="B19" s="40">
        <v>2015</v>
      </c>
      <c r="C19" s="43">
        <v>5.5</v>
      </c>
      <c r="D19" s="49"/>
      <c r="E19" s="46">
        <f aca="true" t="shared" si="0" ref="E19:E26">C19*D19</f>
        <v>0</v>
      </c>
    </row>
    <row r="20" spans="1:5" ht="19.5" customHeight="1">
      <c r="A20" s="38" t="s">
        <v>29</v>
      </c>
      <c r="B20" s="41">
        <v>2015</v>
      </c>
      <c r="C20" s="44">
        <v>7</v>
      </c>
      <c r="D20" s="50"/>
      <c r="E20" s="47">
        <f t="shared" si="0"/>
        <v>0</v>
      </c>
    </row>
    <row r="21" spans="1:5" ht="19.5" customHeight="1">
      <c r="A21" s="38" t="s">
        <v>35</v>
      </c>
      <c r="B21" s="41">
        <v>2016</v>
      </c>
      <c r="C21" s="44">
        <v>7</v>
      </c>
      <c r="D21" s="50"/>
      <c r="E21" s="47">
        <f t="shared" si="0"/>
        <v>0</v>
      </c>
    </row>
    <row r="22" spans="1:5" ht="19.5" customHeight="1">
      <c r="A22" s="38" t="s">
        <v>36</v>
      </c>
      <c r="B22" s="41">
        <v>2015</v>
      </c>
      <c r="C22" s="44">
        <v>9</v>
      </c>
      <c r="D22" s="50"/>
      <c r="E22" s="47">
        <f t="shared" si="0"/>
        <v>0</v>
      </c>
    </row>
    <row r="23" spans="1:5" ht="19.5" customHeight="1">
      <c r="A23" s="38" t="s">
        <v>37</v>
      </c>
      <c r="B23" s="41">
        <v>2014</v>
      </c>
      <c r="C23" s="44">
        <v>12</v>
      </c>
      <c r="D23" s="50"/>
      <c r="E23" s="47">
        <f t="shared" si="0"/>
        <v>0</v>
      </c>
    </row>
    <row r="24" spans="1:5" ht="19.5" customHeight="1">
      <c r="A24" s="38" t="s">
        <v>38</v>
      </c>
      <c r="B24" s="41">
        <v>2012</v>
      </c>
      <c r="C24" s="44">
        <v>14</v>
      </c>
      <c r="D24" s="50"/>
      <c r="E24" s="47">
        <f t="shared" si="0"/>
        <v>0</v>
      </c>
    </row>
    <row r="25" spans="1:5" ht="19.5" customHeight="1">
      <c r="A25" s="38" t="s">
        <v>30</v>
      </c>
      <c r="B25" s="41">
        <v>2015</v>
      </c>
      <c r="C25" s="44">
        <v>14.5</v>
      </c>
      <c r="D25" s="50"/>
      <c r="E25" s="47">
        <f t="shared" si="0"/>
        <v>0</v>
      </c>
    </row>
    <row r="26" spans="1:5" ht="19.5" customHeight="1" thickBot="1">
      <c r="A26" s="39" t="s">
        <v>39</v>
      </c>
      <c r="B26" s="42">
        <v>2014</v>
      </c>
      <c r="C26" s="45">
        <v>15</v>
      </c>
      <c r="D26" s="51"/>
      <c r="E26" s="48">
        <f t="shared" si="0"/>
        <v>0</v>
      </c>
    </row>
    <row r="27" spans="1:5" ht="16.5" thickBot="1">
      <c r="A27" s="121" t="s">
        <v>15</v>
      </c>
      <c r="B27" s="122"/>
      <c r="C27" s="122"/>
      <c r="D27" s="122"/>
      <c r="E27" s="123"/>
    </row>
    <row r="28" spans="1:5" ht="19.5" customHeight="1" thickBot="1">
      <c r="A28" s="17" t="s">
        <v>41</v>
      </c>
      <c r="B28" s="16">
        <v>2016</v>
      </c>
      <c r="C28" s="18">
        <v>5.5</v>
      </c>
      <c r="D28" s="27"/>
      <c r="E28" s="19">
        <f>C28*D28</f>
        <v>0</v>
      </c>
    </row>
    <row r="29" spans="1:5" ht="16.5" thickBot="1">
      <c r="A29" s="95" t="s">
        <v>16</v>
      </c>
      <c r="B29" s="96"/>
      <c r="C29" s="96"/>
      <c r="D29" s="96"/>
      <c r="E29" s="97"/>
    </row>
    <row r="30" spans="1:5" ht="19.5" customHeight="1">
      <c r="A30" s="37" t="s">
        <v>42</v>
      </c>
      <c r="B30" s="40">
        <v>2016</v>
      </c>
      <c r="C30" s="43">
        <v>5.5</v>
      </c>
      <c r="D30" s="49"/>
      <c r="E30" s="46">
        <f>C30*D30</f>
        <v>0</v>
      </c>
    </row>
    <row r="31" spans="1:5" ht="19.5" customHeight="1">
      <c r="A31" s="38" t="s">
        <v>43</v>
      </c>
      <c r="B31" s="41">
        <v>2016</v>
      </c>
      <c r="C31" s="44">
        <v>8</v>
      </c>
      <c r="D31" s="50"/>
      <c r="E31" s="47">
        <f>C31*D31</f>
        <v>0</v>
      </c>
    </row>
    <row r="32" spans="1:5" ht="19.5" customHeight="1">
      <c r="A32" s="38" t="s">
        <v>31</v>
      </c>
      <c r="B32" s="41">
        <v>2016</v>
      </c>
      <c r="C32" s="44">
        <v>11</v>
      </c>
      <c r="D32" s="50"/>
      <c r="E32" s="47">
        <f>C32*D32</f>
        <v>0</v>
      </c>
    </row>
    <row r="33" spans="1:5" ht="19.5" customHeight="1">
      <c r="A33" s="38" t="s">
        <v>32</v>
      </c>
      <c r="B33" s="41">
        <v>2015</v>
      </c>
      <c r="C33" s="44">
        <v>12</v>
      </c>
      <c r="D33" s="50"/>
      <c r="E33" s="47">
        <f>C33*D33</f>
        <v>0</v>
      </c>
    </row>
    <row r="34" spans="1:5" ht="19.5" customHeight="1" thickBot="1">
      <c r="A34" s="39" t="s">
        <v>33</v>
      </c>
      <c r="B34" s="42">
        <v>2015</v>
      </c>
      <c r="C34" s="45">
        <v>15.5</v>
      </c>
      <c r="D34" s="51"/>
      <c r="E34" s="48">
        <f>C34*D34</f>
        <v>0</v>
      </c>
    </row>
    <row r="35" spans="1:5" ht="16.5" thickBot="1">
      <c r="A35" s="121" t="s">
        <v>34</v>
      </c>
      <c r="B35" s="122"/>
      <c r="C35" s="122"/>
      <c r="D35" s="122"/>
      <c r="E35" s="123"/>
    </row>
    <row r="36" spans="1:5" ht="19.5" customHeight="1" thickBot="1">
      <c r="A36" s="17" t="s">
        <v>44</v>
      </c>
      <c r="B36" s="16"/>
      <c r="C36" s="18">
        <v>10</v>
      </c>
      <c r="D36" s="27"/>
      <c r="E36" s="52">
        <f>C36*D36</f>
        <v>0</v>
      </c>
    </row>
    <row r="37" spans="1:8" ht="16.5" thickBot="1">
      <c r="A37" s="124" t="s">
        <v>17</v>
      </c>
      <c r="B37" s="125"/>
      <c r="C37" s="126"/>
      <c r="D37" s="21">
        <f>D19+D20+D21+D22+D23+D24+D25+D26+D28+D30+D31+D33+D34+D32+D36</f>
        <v>0</v>
      </c>
      <c r="E37" s="20">
        <f>E19+E20+E21+E22+E23+E24+E25+E26+E28+E30+E31+E33+E34+E32+E36</f>
        <v>0</v>
      </c>
      <c r="H37" s="28"/>
    </row>
    <row r="38" ht="15">
      <c r="E38" s="9"/>
    </row>
    <row r="39" spans="1:7" ht="16.5" thickBot="1">
      <c r="A39" s="1" t="s">
        <v>18</v>
      </c>
      <c r="B39" s="6"/>
      <c r="C39" s="25"/>
      <c r="D39" s="6"/>
      <c r="E39" s="6"/>
      <c r="F39" s="26"/>
      <c r="G39" s="6"/>
    </row>
    <row r="40" spans="1:7" ht="15">
      <c r="A40" s="34" t="s">
        <v>19</v>
      </c>
      <c r="B40" s="103"/>
      <c r="C40" s="104"/>
      <c r="D40" s="104"/>
      <c r="E40" s="105"/>
      <c r="F40" s="3"/>
      <c r="G40" s="3"/>
    </row>
    <row r="41" spans="1:7" ht="15">
      <c r="A41" s="35" t="s">
        <v>20</v>
      </c>
      <c r="B41" s="80"/>
      <c r="C41" s="81"/>
      <c r="D41" s="81"/>
      <c r="E41" s="82"/>
      <c r="F41" s="3"/>
      <c r="G41" s="3"/>
    </row>
    <row r="42" spans="1:7" ht="15">
      <c r="A42" s="35" t="s">
        <v>21</v>
      </c>
      <c r="B42" s="80"/>
      <c r="C42" s="81"/>
      <c r="D42" s="81"/>
      <c r="E42" s="82"/>
      <c r="F42" s="7"/>
      <c r="G42" s="8"/>
    </row>
    <row r="43" spans="1:7" ht="15">
      <c r="A43" s="35" t="s">
        <v>22</v>
      </c>
      <c r="B43" s="80"/>
      <c r="C43" s="81"/>
      <c r="D43" s="81"/>
      <c r="E43" s="82"/>
      <c r="F43" s="3"/>
      <c r="G43" s="3"/>
    </row>
    <row r="44" spans="1:7" ht="15">
      <c r="A44" s="35" t="s">
        <v>23</v>
      </c>
      <c r="B44" s="80"/>
      <c r="C44" s="81"/>
      <c r="D44" s="81"/>
      <c r="E44" s="82"/>
      <c r="F44" s="3"/>
      <c r="G44" s="3"/>
    </row>
    <row r="45" spans="1:7" ht="15.75" thickBot="1">
      <c r="A45" s="36" t="s">
        <v>24</v>
      </c>
      <c r="B45" s="83"/>
      <c r="C45" s="84"/>
      <c r="D45" s="84"/>
      <c r="E45" s="85"/>
      <c r="F45" s="3"/>
      <c r="G45" s="3"/>
    </row>
    <row r="46" ht="15">
      <c r="A46" s="24"/>
    </row>
    <row r="47" ht="15">
      <c r="A47" s="30" t="s">
        <v>28</v>
      </c>
    </row>
    <row r="48" ht="16.5" customHeight="1">
      <c r="A48" s="24"/>
    </row>
    <row r="49" spans="1:5" ht="85.5" customHeight="1">
      <c r="A49" s="118" t="s">
        <v>27</v>
      </c>
      <c r="B49" s="119"/>
      <c r="C49" s="119"/>
      <c r="D49" s="119"/>
      <c r="E49" s="120"/>
    </row>
  </sheetData>
  <sheetProtection/>
  <mergeCells count="23">
    <mergeCell ref="A37:C37"/>
    <mergeCell ref="B12:E12"/>
    <mergeCell ref="B13:E13"/>
    <mergeCell ref="B14:E14"/>
    <mergeCell ref="A18:E18"/>
    <mergeCell ref="A29:E29"/>
    <mergeCell ref="A35:E35"/>
    <mergeCell ref="A1:C1"/>
    <mergeCell ref="B8:E8"/>
    <mergeCell ref="B9:E9"/>
    <mergeCell ref="B10:E10"/>
    <mergeCell ref="B11:E11"/>
    <mergeCell ref="A27:E27"/>
    <mergeCell ref="A3:C3"/>
    <mergeCell ref="B4:C4"/>
    <mergeCell ref="A5:C5"/>
    <mergeCell ref="A49:E49"/>
    <mergeCell ref="B40:E40"/>
    <mergeCell ref="B41:E41"/>
    <mergeCell ref="B42:E42"/>
    <mergeCell ref="B43:E43"/>
    <mergeCell ref="B44:E44"/>
    <mergeCell ref="B45:E45"/>
  </mergeCells>
  <printOptions/>
  <pageMargins left="0.7" right="0.7" top="0.75" bottom="0.75" header="0.3" footer="0.3"/>
  <pageSetup horizontalDpi="600" verticalDpi="600" orientation="portrait" paperSize="9" scale="79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Valériane</dc:creator>
  <cp:keywords/>
  <dc:description/>
  <cp:lastModifiedBy>Eléonore Cotman</cp:lastModifiedBy>
  <cp:lastPrinted>2021-09-21T09:32:17Z</cp:lastPrinted>
  <dcterms:created xsi:type="dcterms:W3CDTF">2015-10-05T09:23:12Z</dcterms:created>
  <dcterms:modified xsi:type="dcterms:W3CDTF">2021-09-23T12:42:33Z</dcterms:modified>
  <cp:category/>
  <cp:version/>
  <cp:contentType/>
  <cp:contentStatus/>
</cp:coreProperties>
</file>